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41_jiná KS\1 výzva\"/>
    </mc:Choice>
  </mc:AlternateContent>
  <xr:revisionPtr revIDLastSave="0" documentId="13_ncr:1_{58292EC6-31DA-40BF-B10E-24C7238927AB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<sst xmlns="http://schemas.openxmlformats.org/spreadsheetml/2006/main" count="40" uniqueCount="39">
  <si>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</si>
  <si>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</si>
  <si>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</si>
  <si>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</si>
  <si>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</si>
  <si>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</si>
  <si>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</si>
  <si>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</si>
  <si>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</si>
  <si>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</si>
  <si>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</si>
  <si>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</si>
  <si>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</si>
  <si>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</si>
  <si>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</si>
  <si>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</si>
  <si>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</si>
  <si>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</si>
  <si>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</si>
  <si>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</si>
  <si>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</si>
  <si>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</si>
  <si>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</si>
  <si>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</si>
  <si>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</si>
  <si>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</si>
  <si>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</si>
  <si>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</si>
  <si>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</si>
  <si>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r>
      <t xml:space="preserve">Záruka na zboží 24 měsíců.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dodáním Zboží </t>
    </r>
    <r>
      <rPr>
        <sz val="11"/>
        <color theme="1"/>
        <rFont val="Calibri"/>
        <family val="2"/>
        <charset val="238"/>
        <scheme val="minor"/>
      </rPr>
      <t>a splněním veškerých povinností oproti stanovenému termínu =&gt; povinnost  zaplatit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celkové kupní ceny bez DPH za každý, byť i jen započatý den prodlení.
Nedodržení uvedené (či jinak dohodnuté) lhůty pro </t>
    </r>
    <r>
      <rPr>
        <b/>
        <sz val="11"/>
        <color theme="1"/>
        <rFont val="Calibri"/>
        <family val="2"/>
        <charset val="238"/>
        <scheme val="minor"/>
      </rPr>
      <t>provedení záruční opravy</t>
    </r>
    <r>
      <rPr>
        <sz val="11"/>
        <color theme="1"/>
        <rFont val="Calibri"/>
        <family val="2"/>
        <charset val="238"/>
        <scheme val="minor"/>
      </rPr>
      <t xml:space="preserve"> ve stanovené lhůtě =&gt; oprávnění Kupujícího uplatňovat na Prodávajícím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bez DPH za každý, byť i jen započatý den prodlení.
Prodlení Prodávajícího </t>
    </r>
    <r>
      <rPr>
        <b/>
        <sz val="11"/>
        <color theme="1"/>
        <rFont val="Calibri"/>
        <family val="2"/>
        <charset val="238"/>
        <scheme val="minor"/>
      </rPr>
      <t>s nástupem k odstranění vad</t>
    </r>
    <r>
      <rPr>
        <sz val="11"/>
        <color theme="1"/>
        <rFont val="Calibri"/>
        <family val="2"/>
        <charset val="238"/>
        <scheme val="minor"/>
      </rPr>
      <t xml:space="preserve"> nahlášených Kupujícím =&gt; Prodávající se zavazuje uhradit Kupujícímu smluvní pokutu ve výši </t>
    </r>
    <r>
      <rPr>
        <b/>
        <sz val="11"/>
        <color rgb="FFFF0000"/>
        <rFont val="Calibri"/>
        <family val="2"/>
        <charset val="238"/>
        <scheme val="minor"/>
      </rPr>
      <t>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 bez DPH za každý, byť i jen započatý den prodlení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</si>
  <si>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</si>
  <si>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</si>
  <si>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041 - 2024 </t>
  </si>
  <si>
    <t>Spektrální analyzátor</t>
  </si>
  <si>
    <t>SGS-2024-005-doc.Ing.Skála Ph.D.</t>
  </si>
  <si>
    <t>Ing. Zdeněk Kubík, Ph.D.,
Tel.: 37763 4268</t>
  </si>
  <si>
    <t>Univerzitní 26, 
301 00 Plzeň,
Fakulta elektrotechnická -
Katedra aplikované elektroniky a telekomunikací,
místnost EK 508</t>
  </si>
  <si>
    <t>35 dní</t>
  </si>
  <si>
    <r>
      <rPr>
        <b/>
        <sz val="11"/>
        <rFont val="Calibri"/>
        <family val="2"/>
        <charset val="238"/>
        <scheme val="minor"/>
      </rPr>
      <t xml:space="preserve">Spektrální analyzátor: </t>
    </r>
    <r>
      <rPr>
        <sz val="11"/>
        <rFont val="Calibri"/>
        <family val="2"/>
        <charset val="238"/>
        <scheme val="minor"/>
      </rPr>
      <t xml:space="preserve">
kmitočtový rozsah 9kHz - 1.5 GHz (rozlišení 1 Hz; teplotní stabilita &lt; 2 ppm; DANL min. -135 dBm (zapnutý předzesilovač); 
SSB phase noise &lt; -80 dBc/Hz (fc = 1 GHz, 10 kHz carrier offset); 
RBW 10 Hz - 1 MHz; 
vstup 50 Ohm, N konektor; 
vstupní úroveň min. +20 dBm, 50 V DC, útlumový člen min. 30 dB s 1 dB krokem; 
detektory: normal, positive-peak, negative-peak, sample, RMS, average; 
zobrazení na displeji min. 600 bodů, úrovně 1 - 200 dB (log osa) 0 - referenční úroveň (lin osa, referenční úroveň -100 – +20 dBm s krokem 1 dB); 
kmitočtová odezva typ. &lt; 1 dB (zapnutý předzesilovač); 
absolutní nejistota amplitudy &lt; 0,4 dB; 
nejistota měřené úrovně &lt; 1,5 dB (pro 95% konfidenční úroveň, S/N &gt; 20dB, RBW = VBW = 1 kHz, vypnutý předzesilovač, útlum 10 dB, vstupní úroveň mezi - 50 - 0 dBm, fc &gt; 10 MHz), vstupní VSWR &lt; 1,5; SHI = +40 dB (fc &gt;= 50 MHz, -20 dBm, útlum 10 dB); 
TOI = max. 10 dBm (fc &gt;= 50 MHz, dva -20 dBm signály rozestup 200 kHz, útlum 10 dB); 
rychlost přeladění 10 ms - 1500 s (span &gt;= 100 Hz), 20 us - 1500 s (nulový span); 
displej min. 8" LCD; 
konektivita LAN, USB).
Včetně tracking generátoru 100 kHz - 1.5 GHz (výstupní úroveň až do 0 dBm, N konektor) a předzesilovače (min. 20 dB, 100 kHz - 1,5 GHz).
Včetně předcertifikačního měření EMI - kvazivrcholový detektor a EMI RBW (-6 dB: 200 Hz, 9 kHz, 120 kHz).
Napájení AC 230 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</si>
</sst>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1" zoomScale="64" zoomScaleNormal="64" workbookViewId="0">
      <selection activeCell="J11" sqref="J11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36.28515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42" customWidth="1"/>
    <col min="11" max="11" width="85.7109375" customWidth="1"/>
    <col min="12" max="12" width="29" customWidth="1"/>
    <col min="13" max="13" width="37.140625" style="4" customWidth="1"/>
    <col min="14" max="14" width="28.28515625" style="4" customWidth="1"/>
    <col min="15" max="15" width="20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49" t="s">
        <v>32</v>
      </c>
      <c r="C1" s="50"/>
      <c r="D1" s="5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46"/>
      <c r="H3" s="46"/>
      <c r="I3" s="46"/>
      <c r="J3" s="46"/>
      <c r="K3" s="46"/>
      <c r="L3" s="46"/>
      <c r="M3" s="46"/>
      <c r="N3" s="4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31</v>
      </c>
      <c r="K6" s="22" t="s">
        <v>19</v>
      </c>
      <c r="L6" s="47" t="s">
        <v>20</v>
      </c>
      <c r="M6" s="22" t="s">
        <v>21</v>
      </c>
      <c r="N6" s="22" t="s">
        <v>28</v>
      </c>
      <c r="O6" s="22" t="s">
        <v>22</v>
      </c>
      <c r="P6" s="22" t="s">
        <v>6</v>
      </c>
      <c r="Q6" s="24" t="s">
        <v>7</v>
      </c>
      <c r="R6" s="47" t="s">
        <v>8</v>
      </c>
      <c r="S6" s="47" t="s">
        <v>9</v>
      </c>
      <c r="T6" s="22" t="s">
        <v>23</v>
      </c>
      <c r="U6" s="22" t="s">
        <v>24</v>
      </c>
    </row>
    <row r="7" spans="1:21" ht="375" customHeight="1" thickTop="1" thickBot="1" x14ac:dyDescent="0.3">
      <c r="A7" s="25"/>
      <c r="B7" s="34">
        <v>1</v>
      </c>
      <c r="C7" s="35" t="s">
        <v>33</v>
      </c>
      <c r="D7" s="36">
        <v>1</v>
      </c>
      <c r="E7" s="37" t="s">
        <v>26</v>
      </c>
      <c r="F7" s="38" t="s">
        <v>38</v>
      </c>
      <c r="G7" s="60"/>
      <c r="H7" s="45" t="s">
        <v>27</v>
      </c>
      <c r="I7" s="37" t="s">
        <v>30</v>
      </c>
      <c r="J7" s="48" t="s">
        <v>34</v>
      </c>
      <c r="K7" s="45" t="s">
        <v>29</v>
      </c>
      <c r="L7" s="45" t="s">
        <v>35</v>
      </c>
      <c r="M7" s="45" t="s">
        <v>36</v>
      </c>
      <c r="N7" s="44" t="s">
        <v>37</v>
      </c>
      <c r="O7" s="39">
        <f>P7*D7</f>
        <v>30000</v>
      </c>
      <c r="P7" s="40">
        <v>30000</v>
      </c>
      <c r="Q7" s="61"/>
      <c r="R7" s="41">
        <f>D7*Q7</f>
        <v>0</v>
      </c>
      <c r="S7" s="42" t="str">
        <f t="shared" ref="S7" si="0">IF(ISNUMBER(Q7), IF(Q7&gt;P7,"NEVYHOVUJE","VYHOVUJE")," ")</f>
        <v xml:space="preserve"> </v>
      </c>
      <c r="T7" s="37"/>
      <c r="U7" s="43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3" t="s">
        <v>12</v>
      </c>
      <c r="R9" s="54"/>
      <c r="S9" s="55"/>
      <c r="T9" s="20"/>
      <c r="U9" s="29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30"/>
      <c r="K10" s="7"/>
      <c r="L10" s="7"/>
      <c r="M10" s="7"/>
      <c r="N10" s="31"/>
      <c r="O10" s="31"/>
      <c r="P10" s="32">
        <f>SUM(O7:O7)</f>
        <v>30000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Ao3vxJJYW1rowtUVqU7NHS0bRjs5yC7cSrhSYy+AE3tGsOU0xOaPO3H7glLBT9pnFETXTwxfdeLox1BCLSzAbw==" saltValue="+9CLdFk6tpbrhtsnqpudU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2024-10-09T05:11:26Z</cp:lastPrinted>
  <dcterms:created xsi:type="dcterms:W3CDTF">2014-03-05T12:43:32Z</dcterms:created>
  <dcterms:modified xsi:type="dcterms:W3CDTF">2024-10-30T12:54:04Z</dcterms:modified>
</cp:coreProperties>
</file>